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7110" activeTab="1"/>
  </bookViews>
  <sheets>
    <sheet name="全国彩票销售情况" sheetId="1" r:id="rId1"/>
    <sheet name="全国各类型彩票销售情况" sheetId="4" r:id="rId2"/>
    <sheet name="各地区彩票销售情况" sheetId="3" r:id="rId3"/>
  </sheets>
  <calcPr calcId="124519"/>
</workbook>
</file>

<file path=xl/calcChain.xml><?xml version="1.0" encoding="utf-8"?>
<calcChain xmlns="http://schemas.openxmlformats.org/spreadsheetml/2006/main">
  <c r="K18" i="1"/>
  <c r="J18"/>
  <c r="I18"/>
  <c r="H18"/>
  <c r="E18"/>
  <c r="D18"/>
  <c r="C18"/>
  <c r="B18"/>
  <c r="L18"/>
  <c r="N18" l="1"/>
  <c r="F18"/>
</calcChain>
</file>

<file path=xl/sharedStrings.xml><?xml version="1.0" encoding="utf-8"?>
<sst xmlns="http://schemas.openxmlformats.org/spreadsheetml/2006/main" count="106" uniqueCount="90">
  <si>
    <t>附件1：</t>
  </si>
  <si>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单位：亿元</t>
    </r>
  </si>
  <si>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份</t>
    </r>
  </si>
  <si>
    <t>福利彩票</t>
  </si>
  <si>
    <t xml:space="preserve">    体育彩票</t>
  </si>
  <si>
    <r>
      <rPr>
        <sz val="10"/>
        <rFont val="宋体"/>
        <family val="3"/>
        <charset val="134"/>
      </rPr>
      <t>合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计</t>
    </r>
  </si>
  <si>
    <t>乐透数字型</t>
  </si>
  <si>
    <t>即开型</t>
  </si>
  <si>
    <t>视频型</t>
  </si>
  <si>
    <t>基诺型</t>
  </si>
  <si>
    <r>
      <rPr>
        <sz val="10"/>
        <rFont val="宋体"/>
        <family val="3"/>
        <charset val="134"/>
      </rPr>
      <t>小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计</t>
    </r>
  </si>
  <si>
    <t>1至本月累计</t>
  </si>
  <si>
    <t>竞猜型</t>
  </si>
  <si>
    <r>
      <rPr>
        <sz val="10"/>
        <rFont val="Times New Roman"/>
        <family val="1"/>
      </rPr>
      <t xml:space="preserve">1    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</si>
  <si>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2     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</si>
  <si>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3     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</si>
  <si>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4    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</si>
  <si>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5    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</si>
  <si>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6    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</si>
  <si>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7    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</si>
  <si>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8    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</si>
  <si>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9    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</si>
  <si>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10    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</si>
  <si>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11    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</si>
  <si>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12    </t>
    </r>
    <r>
      <rPr>
        <sz val="10"/>
        <rFont val="宋体"/>
        <family val="3"/>
        <charset val="134"/>
      </rPr>
      <t>月</t>
    </r>
  </si>
  <si>
    <r>
      <rPr>
        <sz val="10"/>
        <rFont val="宋体"/>
        <family val="3"/>
        <charset val="134"/>
      </rPr>
      <t>总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计</t>
    </r>
  </si>
  <si>
    <t>-</t>
  </si>
  <si>
    <t>附件2：</t>
  </si>
  <si>
    <t>类型</t>
  </si>
  <si>
    <t>本月</t>
  </si>
  <si>
    <t>本年累计</t>
  </si>
  <si>
    <t xml:space="preserve">    （一）乐透数字型</t>
  </si>
  <si>
    <t xml:space="preserve">    （二）即开型</t>
  </si>
  <si>
    <t xml:space="preserve">    （三）视频型</t>
  </si>
  <si>
    <t xml:space="preserve">    （四）基诺型</t>
  </si>
  <si>
    <t>单位：万元</t>
  </si>
  <si>
    <t>地区</t>
  </si>
  <si>
    <t>体育彩票</t>
  </si>
  <si>
    <t>销售合计</t>
  </si>
  <si>
    <t>销售额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</si>
  <si>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</si>
  <si>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</si>
  <si>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</si>
  <si>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</si>
  <si>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</si>
  <si>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</si>
  <si>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</si>
  <si>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</si>
  <si>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</si>
  <si>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</si>
  <si>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</si>
  <si>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</si>
  <si>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</si>
  <si>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</si>
  <si>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</si>
  <si>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</si>
  <si>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</si>
  <si>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</si>
  <si>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</si>
  <si>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</si>
  <si>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</si>
  <si>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</si>
  <si>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</si>
  <si>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</si>
  <si>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</si>
  <si>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</si>
  <si>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</si>
  <si>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</si>
  <si>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</si>
  <si>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</si>
  <si>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</si>
  <si>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总计</t>
  </si>
  <si>
    <r>
      <t xml:space="preserve">    </t>
    </r>
    <r>
      <rPr>
        <b/>
        <sz val="10"/>
        <rFont val="宋体"/>
        <family val="3"/>
        <charset val="134"/>
      </rPr>
      <t>一、福利彩票</t>
    </r>
  </si>
  <si>
    <r>
      <t xml:space="preserve">    </t>
    </r>
    <r>
      <rPr>
        <b/>
        <sz val="10"/>
        <rFont val="宋体"/>
        <family val="3"/>
        <charset val="134"/>
      </rPr>
      <t>二、体育彩票</t>
    </r>
  </si>
  <si>
    <r>
      <t xml:space="preserve">         </t>
    </r>
    <r>
      <rPr>
        <sz val="10"/>
        <rFont val="宋体"/>
        <family val="3"/>
        <charset val="134"/>
      </rPr>
      <t>（一）乐透数字型</t>
    </r>
  </si>
  <si>
    <r>
      <t xml:space="preserve">         </t>
    </r>
    <r>
      <rPr>
        <sz val="10"/>
        <rFont val="宋体"/>
        <family val="3"/>
        <charset val="134"/>
      </rPr>
      <t>（二）竞猜型</t>
    </r>
  </si>
  <si>
    <r>
      <t xml:space="preserve">         </t>
    </r>
    <r>
      <rPr>
        <sz val="10"/>
        <rFont val="宋体"/>
        <family val="3"/>
        <charset val="134"/>
      </rPr>
      <t>（三）即开型</t>
    </r>
  </si>
  <si>
    <r>
      <t xml:space="preserve">         </t>
    </r>
    <r>
      <rPr>
        <sz val="10"/>
        <rFont val="宋体"/>
        <family val="3"/>
        <charset val="134"/>
      </rPr>
      <t>（四）视频型</t>
    </r>
  </si>
  <si>
    <r>
      <t xml:space="preserve">    </t>
    </r>
    <r>
      <rPr>
        <b/>
        <sz val="10"/>
        <rFont val="宋体"/>
        <family val="3"/>
        <charset val="134"/>
      </rPr>
      <t>三、合计</t>
    </r>
  </si>
  <si>
    <r>
      <t xml:space="preserve">          </t>
    </r>
    <r>
      <rPr>
        <sz val="10"/>
        <rFont val="宋体"/>
        <family val="3"/>
        <charset val="134"/>
      </rPr>
      <t>（一）乐透数字型</t>
    </r>
  </si>
  <si>
    <r>
      <t xml:space="preserve">          </t>
    </r>
    <r>
      <rPr>
        <sz val="10"/>
        <rFont val="宋体"/>
        <family val="3"/>
        <charset val="134"/>
      </rPr>
      <t>（二）竞猜型</t>
    </r>
  </si>
  <si>
    <r>
      <t xml:space="preserve">          </t>
    </r>
    <r>
      <rPr>
        <sz val="10"/>
        <rFont val="宋体"/>
        <family val="3"/>
        <charset val="134"/>
      </rPr>
      <t>（三）即开型</t>
    </r>
  </si>
  <si>
    <r>
      <t xml:space="preserve">          </t>
    </r>
    <r>
      <rPr>
        <sz val="10"/>
        <rFont val="宋体"/>
        <family val="3"/>
        <charset val="134"/>
      </rPr>
      <t>（四）视频型</t>
    </r>
  </si>
  <si>
    <r>
      <t xml:space="preserve">          </t>
    </r>
    <r>
      <rPr>
        <sz val="10"/>
        <rFont val="宋体"/>
        <family val="3"/>
        <charset val="134"/>
      </rPr>
      <t>（五）基诺型</t>
    </r>
  </si>
  <si>
    <r>
      <t>2021</t>
    </r>
    <r>
      <rPr>
        <sz val="16"/>
        <rFont val="黑体"/>
        <family val="3"/>
        <charset val="134"/>
      </rPr>
      <t>年</t>
    </r>
    <r>
      <rPr>
        <sz val="16"/>
        <rFont val="Times New Roman"/>
        <family val="1"/>
      </rPr>
      <t>2</t>
    </r>
    <r>
      <rPr>
        <sz val="16"/>
        <rFont val="黑体"/>
        <family val="3"/>
        <charset val="134"/>
      </rPr>
      <t>月全国彩票销售情况表</t>
    </r>
    <phoneticPr fontId="12" type="noConversion"/>
  </si>
  <si>
    <r>
      <t xml:space="preserve">  2021</t>
    </r>
    <r>
      <rPr>
        <sz val="16"/>
        <rFont val="黑体"/>
        <family val="3"/>
        <charset val="134"/>
      </rPr>
      <t>年</t>
    </r>
    <r>
      <rPr>
        <sz val="16"/>
        <rFont val="Times New Roman"/>
        <family val="1"/>
      </rPr>
      <t>2</t>
    </r>
    <r>
      <rPr>
        <sz val="16"/>
        <rFont val="黑体"/>
        <family val="3"/>
        <charset val="134"/>
      </rPr>
      <t>月全国各类型彩票销售情况表</t>
    </r>
    <phoneticPr fontId="14" type="noConversion"/>
  </si>
  <si>
    <t xml:space="preserve">      2021年2月全国各地区彩票销售情况表</t>
    <phoneticPr fontId="13" type="noConversion"/>
  </si>
  <si>
    <t>本月销售额</t>
    <phoneticPr fontId="19" type="noConversion"/>
  </si>
  <si>
    <t>本年累计销售额</t>
    <phoneticPr fontId="19" type="noConversion"/>
  </si>
  <si>
    <t>附件3</t>
    <phoneticPr fontId="13" type="noConversion"/>
  </si>
</sst>
</file>

<file path=xl/styles.xml><?xml version="1.0" encoding="utf-8"?>
<styleSheet xmlns="http://schemas.openxmlformats.org/spreadsheetml/2006/main">
  <numFmts count="7">
    <numFmt numFmtId="176" formatCode="0.0_ "/>
    <numFmt numFmtId="177" formatCode="0.00_ "/>
    <numFmt numFmtId="178" formatCode="0.0000%"/>
    <numFmt numFmtId="179" formatCode="0.00_);[Red]\(0.00\)"/>
    <numFmt numFmtId="180" formatCode="0.0000_);[Red]\(0.0000\)"/>
    <numFmt numFmtId="181" formatCode="0.00_ ;[Red]\-0.00\ "/>
    <numFmt numFmtId="182" formatCode="0.000000000_);[Red]\(0.000000000\)"/>
  </numFmts>
  <fonts count="20">
    <font>
      <sz val="11"/>
      <color theme="1"/>
      <name val="宋体"/>
      <charset val="134"/>
      <scheme val="minor"/>
    </font>
    <font>
      <sz val="14"/>
      <name val="Times New Roman"/>
      <family val="1"/>
    </font>
    <font>
      <sz val="14"/>
      <name val="黑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sz val="11"/>
      <name val="仿宋_GB2312"/>
      <family val="3"/>
      <charset val="134"/>
    </font>
    <font>
      <sz val="12"/>
      <name val="宋体"/>
      <family val="3"/>
      <charset val="134"/>
    </font>
    <font>
      <sz val="16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6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黑体"/>
      <family val="3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179" fontId="9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177" fontId="1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177" fontId="3" fillId="0" borderId="0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8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81" fontId="7" fillId="0" borderId="0" xfId="0" applyNumberFormat="1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0" fontId="7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2" fontId="7" fillId="0" borderId="0" xfId="0" applyNumberFormat="1" applyFont="1" applyFill="1" applyBorder="1" applyAlignment="1">
      <alignment vertical="center"/>
    </xf>
    <xf numFmtId="182" fontId="7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5" fillId="0" borderId="1" xfId="0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177" fontId="18" fillId="0" borderId="4" xfId="0" applyNumberFormat="1" applyFont="1" applyFill="1" applyBorder="1" applyAlignment="1">
      <alignment horizontal="center" vertical="center"/>
    </xf>
    <xf numFmtId="177" fontId="18" fillId="0" borderId="5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2">
    <cellStyle name="常规" xfId="0" builtinId="0"/>
    <cellStyle name="千位分隔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3"/>
  <sheetViews>
    <sheetView workbookViewId="0">
      <selection activeCell="I29" sqref="I29"/>
    </sheetView>
  </sheetViews>
  <sheetFormatPr defaultColWidth="9" defaultRowHeight="14.25"/>
  <cols>
    <col min="1" max="1" width="8.25" style="5" customWidth="1"/>
    <col min="2" max="2" width="10.75" style="5" customWidth="1"/>
    <col min="3" max="3" width="8.875" style="5" customWidth="1"/>
    <col min="4" max="4" width="8.25" style="5" customWidth="1"/>
    <col min="5" max="5" width="8.375" style="5" customWidth="1"/>
    <col min="6" max="6" width="11.375" style="5" customWidth="1"/>
    <col min="7" max="7" width="10.625" style="5" customWidth="1"/>
    <col min="8" max="8" width="9.875" style="5" customWidth="1"/>
    <col min="9" max="9" width="9.625" style="5" customWidth="1"/>
    <col min="10" max="10" width="9.75" style="5" customWidth="1"/>
    <col min="11" max="11" width="8.75" style="5" customWidth="1"/>
    <col min="12" max="12" width="10.125" style="5" customWidth="1"/>
    <col min="13" max="13" width="10.375" style="5" customWidth="1"/>
    <col min="14" max="14" width="10.75" style="5" customWidth="1"/>
    <col min="15" max="15" width="10.5" style="5"/>
    <col min="16" max="16384" width="9" style="5"/>
  </cols>
  <sheetData>
    <row r="1" spans="1:34" ht="20.25" customHeight="1">
      <c r="A1" s="7" t="s">
        <v>0</v>
      </c>
    </row>
    <row r="2" spans="1:34" ht="20.25">
      <c r="A2" s="37" t="s">
        <v>84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34">
      <c r="L3" s="14"/>
      <c r="M3" s="14"/>
      <c r="N3" s="15" t="s">
        <v>1</v>
      </c>
    </row>
    <row r="4" spans="1:34">
      <c r="A4" s="41" t="s">
        <v>2</v>
      </c>
      <c r="B4" s="38" t="s">
        <v>3</v>
      </c>
      <c r="C4" s="39"/>
      <c r="D4" s="39"/>
      <c r="E4" s="39"/>
      <c r="F4" s="39"/>
      <c r="G4" s="40"/>
      <c r="H4" s="38" t="s">
        <v>4</v>
      </c>
      <c r="I4" s="39"/>
      <c r="J4" s="39"/>
      <c r="K4" s="39"/>
      <c r="L4" s="39"/>
      <c r="M4" s="25"/>
      <c r="N4" s="41" t="s">
        <v>5</v>
      </c>
    </row>
    <row r="5" spans="1:34">
      <c r="A5" s="42"/>
      <c r="B5" s="26" t="s">
        <v>6</v>
      </c>
      <c r="C5" s="27" t="s">
        <v>7</v>
      </c>
      <c r="D5" s="26" t="s">
        <v>8</v>
      </c>
      <c r="E5" s="26" t="s">
        <v>9</v>
      </c>
      <c r="F5" s="26" t="s">
        <v>10</v>
      </c>
      <c r="G5" s="28" t="s">
        <v>11</v>
      </c>
      <c r="H5" s="26" t="s">
        <v>6</v>
      </c>
      <c r="I5" s="26" t="s">
        <v>12</v>
      </c>
      <c r="J5" s="27" t="s">
        <v>7</v>
      </c>
      <c r="K5" s="29" t="s">
        <v>8</v>
      </c>
      <c r="L5" s="30" t="s">
        <v>10</v>
      </c>
      <c r="M5" s="26" t="s">
        <v>11</v>
      </c>
      <c r="N5" s="42"/>
    </row>
    <row r="6" spans="1:34" ht="24.95" customHeight="1">
      <c r="A6" s="22" t="s">
        <v>13</v>
      </c>
      <c r="B6" s="23">
        <v>121.4359</v>
      </c>
      <c r="C6" s="23">
        <v>21.743400000000001</v>
      </c>
      <c r="D6" s="23">
        <v>0</v>
      </c>
      <c r="E6" s="23">
        <v>8.9443999999999999</v>
      </c>
      <c r="F6" s="23">
        <v>152.12370000000001</v>
      </c>
      <c r="G6" s="23">
        <v>152.12370000000001</v>
      </c>
      <c r="H6" s="23">
        <v>97.917000000000002</v>
      </c>
      <c r="I6" s="23">
        <v>88.818299999999994</v>
      </c>
      <c r="J6" s="23">
        <v>18.707599999999999</v>
      </c>
      <c r="K6" s="23">
        <v>1.9E-3</v>
      </c>
      <c r="L6" s="23">
        <v>205.44479999999999</v>
      </c>
      <c r="M6" s="23">
        <v>205.44479999999999</v>
      </c>
      <c r="N6" s="23">
        <v>357.56849999999997</v>
      </c>
      <c r="O6" s="11"/>
    </row>
    <row r="7" spans="1:34" ht="24.95" customHeight="1">
      <c r="A7" s="22" t="s">
        <v>14</v>
      </c>
      <c r="B7" s="23">
        <v>53.909300000000002</v>
      </c>
      <c r="C7" s="23">
        <v>18.071000000000002</v>
      </c>
      <c r="D7" s="23">
        <v>0</v>
      </c>
      <c r="E7" s="23">
        <v>6.4307999999999996</v>
      </c>
      <c r="F7" s="23">
        <v>78.411100000000005</v>
      </c>
      <c r="G7" s="23">
        <v>230.53479999999999</v>
      </c>
      <c r="H7" s="23">
        <v>44.484999999999999</v>
      </c>
      <c r="I7" s="23">
        <v>53.438699999999997</v>
      </c>
      <c r="J7" s="23">
        <v>13.2148</v>
      </c>
      <c r="K7" s="23">
        <v>8.9999999999999998E-4</v>
      </c>
      <c r="L7" s="23">
        <v>111.13939999999999</v>
      </c>
      <c r="M7" s="23">
        <v>316.58409999999998</v>
      </c>
      <c r="N7" s="23">
        <v>189.5505</v>
      </c>
      <c r="O7" s="11"/>
    </row>
    <row r="8" spans="1:34" ht="24.95" customHeight="1">
      <c r="A8" s="22" t="s">
        <v>15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P8" s="16"/>
    </row>
    <row r="9" spans="1:34" ht="24.95" customHeight="1">
      <c r="A9" s="22" t="s">
        <v>16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34" ht="24.95" customHeight="1">
      <c r="A10" s="22" t="s">
        <v>17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34" ht="24.95" customHeight="1">
      <c r="A11" s="22" t="s">
        <v>18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34" ht="24.95" customHeight="1">
      <c r="A12" s="22" t="s">
        <v>19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34" ht="24.95" customHeight="1">
      <c r="A13" s="22" t="s">
        <v>20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34" ht="24.95" customHeight="1">
      <c r="A14" s="22" t="s">
        <v>21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34" ht="24.95" customHeight="1">
      <c r="A15" s="22" t="s">
        <v>22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34" s="24" customFormat="1" ht="24.95" customHeight="1">
      <c r="A16" s="22" t="s">
        <v>23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14" ht="24.95" customHeight="1">
      <c r="A17" s="22" t="s">
        <v>24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24.95" customHeight="1">
      <c r="A18" s="26" t="s">
        <v>25</v>
      </c>
      <c r="B18" s="23">
        <f>SUM(B6:B17)</f>
        <v>175.34520000000001</v>
      </c>
      <c r="C18" s="23">
        <f>SUM(C6:C17)</f>
        <v>39.814400000000006</v>
      </c>
      <c r="D18" s="23">
        <f>SUM(D6:D17)</f>
        <v>0</v>
      </c>
      <c r="E18" s="23">
        <f>SUM(E6:E17)</f>
        <v>15.3752</v>
      </c>
      <c r="F18" s="23">
        <f>SUM(F6:F17)</f>
        <v>230.53480000000002</v>
      </c>
      <c r="G18" s="23" t="s">
        <v>26</v>
      </c>
      <c r="H18" s="23">
        <f>SUM(H6:H17)</f>
        <v>142.40199999999999</v>
      </c>
      <c r="I18" s="23">
        <f>SUM(I6:I17)</f>
        <v>142.25700000000001</v>
      </c>
      <c r="J18" s="23">
        <f>SUM(J6:J17)</f>
        <v>31.9224</v>
      </c>
      <c r="K18" s="23">
        <f>SUM(K6:K17)</f>
        <v>2.8E-3</v>
      </c>
      <c r="L18" s="23">
        <f>SUM(L6:L17)</f>
        <v>316.58420000000001</v>
      </c>
      <c r="M18" s="23" t="s">
        <v>26</v>
      </c>
      <c r="N18" s="23">
        <f>SUM(N6:N17)</f>
        <v>547.11899999999991</v>
      </c>
    </row>
    <row r="19" spans="1:14">
      <c r="N19" s="17"/>
    </row>
    <row r="20" spans="1:14">
      <c r="L20" s="18"/>
      <c r="N20" s="11"/>
    </row>
    <row r="21" spans="1:14">
      <c r="D21" s="11"/>
      <c r="K21" s="11"/>
    </row>
    <row r="23" spans="1:14">
      <c r="G23" s="11"/>
    </row>
  </sheetData>
  <mergeCells count="5">
    <mergeCell ref="A2:N2"/>
    <mergeCell ref="B4:G4"/>
    <mergeCell ref="H4:L4"/>
    <mergeCell ref="A4:A5"/>
    <mergeCell ref="N4:N5"/>
  </mergeCells>
  <phoneticPr fontId="12" type="noConversion"/>
  <pageMargins left="0.59" right="0.49" top="0.74803149606299213" bottom="0.74803149606299213" header="0.31496062992125984" footer="0.31496062992125984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B26" sqref="B26"/>
    </sheetView>
  </sheetViews>
  <sheetFormatPr defaultColWidth="9" defaultRowHeight="14.25"/>
  <cols>
    <col min="1" max="1" width="29.875" style="5" customWidth="1"/>
    <col min="2" max="3" width="40.625" style="5" customWidth="1"/>
    <col min="4" max="4" width="9" style="6"/>
    <col min="5" max="5" width="20.125" style="6" customWidth="1"/>
    <col min="6" max="6" width="16.875" style="5" customWidth="1"/>
    <col min="7" max="7" width="12.875" style="5" customWidth="1"/>
    <col min="8" max="16384" width="9" style="5"/>
  </cols>
  <sheetData>
    <row r="1" spans="1:5" ht="23.1" customHeight="1">
      <c r="A1" s="35" t="s">
        <v>27</v>
      </c>
      <c r="B1"/>
      <c r="C1"/>
    </row>
    <row r="2" spans="1:5" ht="18.75" customHeight="1">
      <c r="A2" s="50" t="s">
        <v>85</v>
      </c>
      <c r="B2" s="50"/>
      <c r="C2" s="50"/>
      <c r="E2" s="5"/>
    </row>
    <row r="3" spans="1:5" ht="15.75" customHeight="1">
      <c r="A3" s="19"/>
      <c r="B3" s="19"/>
      <c r="C3" s="19"/>
      <c r="E3" s="5"/>
    </row>
    <row r="4" spans="1:5" ht="18" customHeight="1">
      <c r="A4" s="44" t="s">
        <v>28</v>
      </c>
      <c r="B4" s="51" t="s">
        <v>87</v>
      </c>
      <c r="C4" s="51" t="s">
        <v>88</v>
      </c>
      <c r="E4" s="5"/>
    </row>
    <row r="5" spans="1:5" ht="23.1" customHeight="1">
      <c r="A5" s="44"/>
      <c r="B5" s="52"/>
      <c r="C5" s="52"/>
      <c r="E5" s="5"/>
    </row>
    <row r="6" spans="1:5" ht="23.1" customHeight="1">
      <c r="A6" s="20" t="s">
        <v>72</v>
      </c>
      <c r="B6" s="8">
        <v>78.411100000000005</v>
      </c>
      <c r="C6" s="8">
        <v>230.53480000000002</v>
      </c>
      <c r="D6" s="12"/>
      <c r="E6" s="5"/>
    </row>
    <row r="7" spans="1:5" ht="23.1" customHeight="1">
      <c r="A7" s="9" t="s">
        <v>31</v>
      </c>
      <c r="B7" s="8">
        <v>53.909300000000002</v>
      </c>
      <c r="C7" s="8">
        <v>175.34520000000001</v>
      </c>
      <c r="E7" s="5"/>
    </row>
    <row r="8" spans="1:5" ht="23.1" customHeight="1">
      <c r="A8" s="9" t="s">
        <v>32</v>
      </c>
      <c r="B8" s="8">
        <v>18.071000000000002</v>
      </c>
      <c r="C8" s="8">
        <v>39.814400000000006</v>
      </c>
      <c r="E8" s="5"/>
    </row>
    <row r="9" spans="1:5" ht="23.1" customHeight="1">
      <c r="A9" s="9" t="s">
        <v>33</v>
      </c>
      <c r="B9" s="8">
        <v>0</v>
      </c>
      <c r="C9" s="8">
        <v>0</v>
      </c>
      <c r="E9" s="5"/>
    </row>
    <row r="10" spans="1:5" ht="23.1" customHeight="1">
      <c r="A10" s="9" t="s">
        <v>34</v>
      </c>
      <c r="B10" s="8">
        <v>6.4307999999999996</v>
      </c>
      <c r="C10" s="8">
        <v>15.3752</v>
      </c>
      <c r="E10" s="5"/>
    </row>
    <row r="11" spans="1:5" ht="23.1" customHeight="1">
      <c r="A11" s="20" t="s">
        <v>73</v>
      </c>
      <c r="B11" s="8">
        <v>111.13939999999999</v>
      </c>
      <c r="C11" s="8">
        <v>316.58419999999995</v>
      </c>
      <c r="D11" s="12"/>
      <c r="E11" s="5"/>
    </row>
    <row r="12" spans="1:5" ht="23.1" customHeight="1">
      <c r="A12" s="36" t="s">
        <v>74</v>
      </c>
      <c r="B12" s="8">
        <v>44.484999999999999</v>
      </c>
      <c r="C12" s="8">
        <v>142.40199999999999</v>
      </c>
      <c r="E12" s="5"/>
    </row>
    <row r="13" spans="1:5" ht="23.1" customHeight="1">
      <c r="A13" s="36" t="s">
        <v>75</v>
      </c>
      <c r="B13" s="8">
        <v>53.438699999999997</v>
      </c>
      <c r="C13" s="8">
        <v>142.25700000000001</v>
      </c>
      <c r="E13" s="5"/>
    </row>
    <row r="14" spans="1:5" ht="23.1" customHeight="1">
      <c r="A14" s="36" t="s">
        <v>76</v>
      </c>
      <c r="B14" s="8">
        <v>13.2148</v>
      </c>
      <c r="C14" s="8">
        <v>31.9224</v>
      </c>
      <c r="E14" s="5"/>
    </row>
    <row r="15" spans="1:5" ht="23.1" customHeight="1">
      <c r="A15" s="36" t="s">
        <v>77</v>
      </c>
      <c r="B15" s="8">
        <v>8.9999999999999998E-4</v>
      </c>
      <c r="C15" s="8">
        <v>2.8E-3</v>
      </c>
      <c r="E15" s="5"/>
    </row>
    <row r="16" spans="1:5" ht="23.1" customHeight="1">
      <c r="A16" s="20" t="s">
        <v>78</v>
      </c>
      <c r="B16" s="8">
        <v>189.5505</v>
      </c>
      <c r="C16" s="8">
        <v>547.11899999999991</v>
      </c>
      <c r="D16" s="12"/>
      <c r="E16" s="5"/>
    </row>
    <row r="17" spans="1:5" ht="23.1" customHeight="1">
      <c r="A17" s="36" t="s">
        <v>79</v>
      </c>
      <c r="B17" s="8">
        <v>98.394300000000001</v>
      </c>
      <c r="C17" s="8">
        <v>317.74720000000002</v>
      </c>
      <c r="E17" s="5"/>
    </row>
    <row r="18" spans="1:5" ht="23.1" customHeight="1">
      <c r="A18" s="36" t="s">
        <v>80</v>
      </c>
      <c r="B18" s="8">
        <v>53.438699999999997</v>
      </c>
      <c r="C18" s="8">
        <v>142.25700000000001</v>
      </c>
      <c r="E18" s="5"/>
    </row>
    <row r="19" spans="1:5" ht="23.1" customHeight="1">
      <c r="A19" s="36" t="s">
        <v>81</v>
      </c>
      <c r="B19" s="8">
        <v>31.285799999999998</v>
      </c>
      <c r="C19" s="8">
        <v>71.736800000000002</v>
      </c>
      <c r="D19" s="13"/>
      <c r="E19" s="5"/>
    </row>
    <row r="20" spans="1:5" ht="23.1" customHeight="1">
      <c r="A20" s="36" t="s">
        <v>82</v>
      </c>
      <c r="B20" s="8">
        <v>8.9999999999999998E-4</v>
      </c>
      <c r="C20" s="8">
        <v>2.8E-3</v>
      </c>
      <c r="D20" s="13"/>
      <c r="E20" s="5"/>
    </row>
    <row r="21" spans="1:5" ht="23.1" customHeight="1">
      <c r="A21" s="36" t="s">
        <v>83</v>
      </c>
      <c r="B21" s="8">
        <v>6.4307999999999996</v>
      </c>
      <c r="C21" s="8">
        <v>15.3752</v>
      </c>
      <c r="D21" s="13"/>
      <c r="E21" s="5"/>
    </row>
    <row r="22" spans="1:5">
      <c r="B22" s="11"/>
      <c r="C22" s="10"/>
      <c r="E22" s="5"/>
    </row>
    <row r="23" spans="1:5">
      <c r="B23" s="10"/>
      <c r="C23" s="10"/>
      <c r="E23" s="5"/>
    </row>
    <row r="24" spans="1:5">
      <c r="B24" s="11"/>
      <c r="E24" s="5"/>
    </row>
  </sheetData>
  <mergeCells count="4">
    <mergeCell ref="A2:C2"/>
    <mergeCell ref="A4:A5"/>
    <mergeCell ref="B4:B5"/>
    <mergeCell ref="C4:C5"/>
  </mergeCells>
  <phoneticPr fontId="19" type="noConversion"/>
  <pageMargins left="1.43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9"/>
  <sheetViews>
    <sheetView zoomScale="130" zoomScaleNormal="130" workbookViewId="0">
      <selection activeCell="J17" sqref="J17"/>
    </sheetView>
  </sheetViews>
  <sheetFormatPr defaultColWidth="9" defaultRowHeight="13.5"/>
  <cols>
    <col min="1" max="1" width="14.5" customWidth="1"/>
    <col min="2" max="7" width="16.625" customWidth="1"/>
  </cols>
  <sheetData>
    <row r="1" spans="1:7" ht="15" customHeight="1">
      <c r="A1" s="34" t="s">
        <v>89</v>
      </c>
      <c r="B1" s="1"/>
      <c r="C1" s="1"/>
      <c r="D1" s="1"/>
      <c r="E1" s="1"/>
      <c r="F1" s="1"/>
      <c r="G1" s="1"/>
    </row>
    <row r="2" spans="1:7" ht="19.5" customHeight="1">
      <c r="A2" s="43" t="s">
        <v>86</v>
      </c>
      <c r="B2" s="43"/>
      <c r="C2" s="43"/>
      <c r="D2" s="43"/>
      <c r="E2" s="43"/>
      <c r="F2" s="43"/>
      <c r="G2" s="43"/>
    </row>
    <row r="3" spans="1:7" ht="15" customHeight="1">
      <c r="A3" s="2"/>
      <c r="B3" s="3"/>
      <c r="C3" s="3"/>
      <c r="D3" s="3"/>
      <c r="E3" s="3"/>
      <c r="F3" s="3"/>
      <c r="G3" s="32" t="s">
        <v>35</v>
      </c>
    </row>
    <row r="4" spans="1:7" ht="11.25" customHeight="1">
      <c r="A4" s="44" t="s">
        <v>36</v>
      </c>
      <c r="B4" s="44" t="s">
        <v>3</v>
      </c>
      <c r="C4" s="45"/>
      <c r="D4" s="44" t="s">
        <v>37</v>
      </c>
      <c r="E4" s="45"/>
      <c r="F4" s="44" t="s">
        <v>38</v>
      </c>
      <c r="G4" s="45"/>
    </row>
    <row r="5" spans="1:7" ht="9.75" customHeight="1">
      <c r="A5" s="44"/>
      <c r="B5" s="33" t="s">
        <v>29</v>
      </c>
      <c r="C5" s="31" t="s">
        <v>30</v>
      </c>
      <c r="D5" s="33" t="s">
        <v>29</v>
      </c>
      <c r="E5" s="31" t="s">
        <v>30</v>
      </c>
      <c r="F5" s="33" t="s">
        <v>29</v>
      </c>
      <c r="G5" s="31" t="s">
        <v>30</v>
      </c>
    </row>
    <row r="6" spans="1:7" ht="10.5" customHeight="1">
      <c r="A6" s="44"/>
      <c r="B6" s="46" t="s">
        <v>39</v>
      </c>
      <c r="C6" s="47" t="s">
        <v>39</v>
      </c>
      <c r="D6" s="49" t="s">
        <v>39</v>
      </c>
      <c r="E6" s="49" t="s">
        <v>39</v>
      </c>
      <c r="F6" s="49" t="s">
        <v>39</v>
      </c>
      <c r="G6" s="49" t="s">
        <v>39</v>
      </c>
    </row>
    <row r="7" spans="1:7" ht="12" customHeight="1">
      <c r="A7" s="44"/>
      <c r="B7" s="46"/>
      <c r="C7" s="48"/>
      <c r="D7" s="49"/>
      <c r="E7" s="49"/>
      <c r="F7" s="49"/>
      <c r="G7" s="49"/>
    </row>
    <row r="8" spans="1:7" ht="14.1" customHeight="1">
      <c r="A8" s="4" t="s">
        <v>40</v>
      </c>
      <c r="B8" s="21">
        <v>17066.692800000001</v>
      </c>
      <c r="C8" s="21">
        <v>46013.068599999999</v>
      </c>
      <c r="D8" s="21">
        <v>32276.001899999999</v>
      </c>
      <c r="E8" s="21">
        <v>99969.000100000005</v>
      </c>
      <c r="F8" s="21">
        <v>49342.6947</v>
      </c>
      <c r="G8" s="21">
        <v>145982.0687</v>
      </c>
    </row>
    <row r="9" spans="1:7" ht="14.1" customHeight="1">
      <c r="A9" s="4" t="s">
        <v>41</v>
      </c>
      <c r="B9" s="21">
        <v>10374.953</v>
      </c>
      <c r="C9" s="21">
        <v>35603.675799999997</v>
      </c>
      <c r="D9" s="21">
        <v>20018.4791</v>
      </c>
      <c r="E9" s="21">
        <v>55329.469600000004</v>
      </c>
      <c r="F9" s="21">
        <v>30393.432099999998</v>
      </c>
      <c r="G9" s="21">
        <v>90933.145400000009</v>
      </c>
    </row>
    <row r="10" spans="1:7" ht="14.1" customHeight="1">
      <c r="A10" s="4" t="s">
        <v>42</v>
      </c>
      <c r="B10" s="21">
        <v>19490.148000000001</v>
      </c>
      <c r="C10" s="21">
        <v>52282.140399999997</v>
      </c>
      <c r="D10" s="21">
        <v>47092.714799999994</v>
      </c>
      <c r="E10" s="21">
        <v>140140.89909999998</v>
      </c>
      <c r="F10" s="21">
        <v>66582.862800000003</v>
      </c>
      <c r="G10" s="21">
        <v>192423.03949999998</v>
      </c>
    </row>
    <row r="11" spans="1:7" ht="14.1" customHeight="1">
      <c r="A11" s="4" t="s">
        <v>43</v>
      </c>
      <c r="B11" s="21">
        <v>13646.2474</v>
      </c>
      <c r="C11" s="21">
        <v>45616.589200000002</v>
      </c>
      <c r="D11" s="21">
        <v>15797.298999999999</v>
      </c>
      <c r="E11" s="21">
        <v>45877.955999999998</v>
      </c>
      <c r="F11" s="21">
        <v>29443.546399999999</v>
      </c>
      <c r="G11" s="21">
        <v>91494.545199999993</v>
      </c>
    </row>
    <row r="12" spans="1:7" ht="14.1" customHeight="1">
      <c r="A12" s="4" t="s">
        <v>44</v>
      </c>
      <c r="B12" s="21">
        <v>16136.381799999999</v>
      </c>
      <c r="C12" s="21">
        <v>47502.024600000004</v>
      </c>
      <c r="D12" s="21">
        <v>24666.9339</v>
      </c>
      <c r="E12" s="21">
        <v>74084.248999999982</v>
      </c>
      <c r="F12" s="21">
        <v>40803.315699999999</v>
      </c>
      <c r="G12" s="21">
        <v>121586.27359999999</v>
      </c>
    </row>
    <row r="13" spans="1:7" ht="14.1" customHeight="1">
      <c r="A13" s="4" t="s">
        <v>45</v>
      </c>
      <c r="B13" s="21">
        <v>31844.812999999998</v>
      </c>
      <c r="C13" s="21">
        <v>99239.477599999998</v>
      </c>
      <c r="D13" s="21">
        <v>23753.162400000001</v>
      </c>
      <c r="E13" s="21">
        <v>63177.854600000006</v>
      </c>
      <c r="F13" s="21">
        <v>55597.975399999996</v>
      </c>
      <c r="G13" s="21">
        <v>162417.3322</v>
      </c>
    </row>
    <row r="14" spans="1:7" ht="14.1" customHeight="1">
      <c r="A14" s="4" t="s">
        <v>46</v>
      </c>
      <c r="B14" s="21">
        <v>12236.996999999999</v>
      </c>
      <c r="C14" s="21">
        <v>35422.799800000001</v>
      </c>
      <c r="D14" s="21">
        <v>19237.631199999996</v>
      </c>
      <c r="E14" s="21">
        <v>59302.999600000003</v>
      </c>
      <c r="F14" s="21">
        <v>31474.628199999996</v>
      </c>
      <c r="G14" s="21">
        <v>94725.799400000004</v>
      </c>
    </row>
    <row r="15" spans="1:7" ht="14.1" customHeight="1">
      <c r="A15" s="4" t="s">
        <v>47</v>
      </c>
      <c r="B15" s="21">
        <v>13863.774799999999</v>
      </c>
      <c r="C15" s="21">
        <v>46272.360999999997</v>
      </c>
      <c r="D15" s="21">
        <v>18254.964799999998</v>
      </c>
      <c r="E15" s="21">
        <v>58499.418199999993</v>
      </c>
      <c r="F15" s="21">
        <v>32118.739599999997</v>
      </c>
      <c r="G15" s="21">
        <v>104771.77919999999</v>
      </c>
    </row>
    <row r="16" spans="1:7" ht="14.1" customHeight="1">
      <c r="A16" s="4" t="s">
        <v>48</v>
      </c>
      <c r="B16" s="21">
        <v>24413.806199999999</v>
      </c>
      <c r="C16" s="21">
        <v>77233.096399999995</v>
      </c>
      <c r="D16" s="21">
        <v>22394.329099999999</v>
      </c>
      <c r="E16" s="21">
        <v>64784.651299999998</v>
      </c>
      <c r="F16" s="21">
        <v>46808.135299999994</v>
      </c>
      <c r="G16" s="21">
        <v>142017.74770000001</v>
      </c>
    </row>
    <row r="17" spans="1:7" ht="14.1" customHeight="1">
      <c r="A17" s="4" t="s">
        <v>49</v>
      </c>
      <c r="B17" s="21">
        <v>46940.641000000003</v>
      </c>
      <c r="C17" s="21">
        <v>139767.8792</v>
      </c>
      <c r="D17" s="21">
        <v>91236.835399999996</v>
      </c>
      <c r="E17" s="21">
        <v>262046.59139999998</v>
      </c>
      <c r="F17" s="21">
        <v>138177.47639999999</v>
      </c>
      <c r="G17" s="21">
        <v>401814.4706</v>
      </c>
    </row>
    <row r="18" spans="1:7" ht="14.1" customHeight="1">
      <c r="A18" s="4" t="s">
        <v>50</v>
      </c>
      <c r="B18" s="21">
        <v>64126.887300000002</v>
      </c>
      <c r="C18" s="21">
        <v>183960.95610000001</v>
      </c>
      <c r="D18" s="21">
        <v>74649.330600000016</v>
      </c>
      <c r="E18" s="21">
        <v>220562.61230000001</v>
      </c>
      <c r="F18" s="21">
        <v>138776.21790000002</v>
      </c>
      <c r="G18" s="21">
        <v>404523.56839999999</v>
      </c>
    </row>
    <row r="19" spans="1:7" ht="14.1" customHeight="1">
      <c r="A19" s="4" t="s">
        <v>51</v>
      </c>
      <c r="B19" s="21">
        <v>22306.381600000001</v>
      </c>
      <c r="C19" s="21">
        <v>64833.510499999997</v>
      </c>
      <c r="D19" s="21">
        <v>35605.979699999996</v>
      </c>
      <c r="E19" s="21">
        <v>102349.1088</v>
      </c>
      <c r="F19" s="21">
        <v>57912.361299999997</v>
      </c>
      <c r="G19" s="21">
        <v>167182.61929999999</v>
      </c>
    </row>
    <row r="20" spans="1:7" ht="14.1" customHeight="1">
      <c r="A20" s="4" t="s">
        <v>52</v>
      </c>
      <c r="B20" s="21">
        <v>21108.370999999999</v>
      </c>
      <c r="C20" s="21">
        <v>54260.823199999999</v>
      </c>
      <c r="D20" s="21">
        <v>51399.511499999993</v>
      </c>
      <c r="E20" s="21">
        <v>144939.8443</v>
      </c>
      <c r="F20" s="21">
        <v>72507.882499999992</v>
      </c>
      <c r="G20" s="21">
        <v>199200.66749999998</v>
      </c>
    </row>
    <row r="21" spans="1:7" ht="14.1" customHeight="1">
      <c r="A21" s="4" t="s">
        <v>53</v>
      </c>
      <c r="B21" s="21">
        <v>11170.180200000001</v>
      </c>
      <c r="C21" s="21">
        <v>31524.0118</v>
      </c>
      <c r="D21" s="21">
        <v>32360.798899999998</v>
      </c>
      <c r="E21" s="21">
        <v>93442.486100000009</v>
      </c>
      <c r="F21" s="21">
        <v>43530.979099999997</v>
      </c>
      <c r="G21" s="21">
        <v>124966.49790000002</v>
      </c>
    </row>
    <row r="22" spans="1:7" ht="14.1" customHeight="1">
      <c r="A22" s="4" t="s">
        <v>54</v>
      </c>
      <c r="B22" s="21">
        <v>52319.9977</v>
      </c>
      <c r="C22" s="21">
        <v>151666.3075</v>
      </c>
      <c r="D22" s="21">
        <v>80333.331699999995</v>
      </c>
      <c r="E22" s="21">
        <v>231670.63270000002</v>
      </c>
      <c r="F22" s="21">
        <v>132653.32939999999</v>
      </c>
      <c r="G22" s="21">
        <v>383336.94020000001</v>
      </c>
    </row>
    <row r="23" spans="1:7" ht="14.1" customHeight="1">
      <c r="A23" s="4" t="s">
        <v>55</v>
      </c>
      <c r="B23" s="21">
        <v>25325.267</v>
      </c>
      <c r="C23" s="21">
        <v>67529.203999999998</v>
      </c>
      <c r="D23" s="21">
        <v>79044.935400000017</v>
      </c>
      <c r="E23" s="21">
        <v>230078.39860000001</v>
      </c>
      <c r="F23" s="21">
        <v>104370.20240000001</v>
      </c>
      <c r="G23" s="21">
        <v>297607.60259999998</v>
      </c>
    </row>
    <row r="24" spans="1:7" ht="14.1" customHeight="1">
      <c r="A24" s="4" t="s">
        <v>56</v>
      </c>
      <c r="B24" s="21">
        <v>27361.2533</v>
      </c>
      <c r="C24" s="21">
        <v>78573.527100000007</v>
      </c>
      <c r="D24" s="21">
        <v>50653.373699999996</v>
      </c>
      <c r="E24" s="21">
        <v>143132.19910000003</v>
      </c>
      <c r="F24" s="21">
        <v>78014.626999999993</v>
      </c>
      <c r="G24" s="21">
        <v>221705.72620000003</v>
      </c>
    </row>
    <row r="25" spans="1:7" ht="14.1" customHeight="1">
      <c r="A25" s="4" t="s">
        <v>57</v>
      </c>
      <c r="B25" s="21">
        <v>25975.6394</v>
      </c>
      <c r="C25" s="21">
        <v>80734.378599999996</v>
      </c>
      <c r="D25" s="21">
        <v>25199.789700000001</v>
      </c>
      <c r="E25" s="21">
        <v>64687.848599999998</v>
      </c>
      <c r="F25" s="21">
        <v>51175.429100000001</v>
      </c>
      <c r="G25" s="21">
        <v>145422.22719999999</v>
      </c>
    </row>
    <row r="26" spans="1:7" ht="14.1" customHeight="1">
      <c r="A26" s="4" t="s">
        <v>58</v>
      </c>
      <c r="B26" s="21">
        <v>92950.94739999999</v>
      </c>
      <c r="C26" s="21">
        <v>279768.5871</v>
      </c>
      <c r="D26" s="21">
        <v>106378.67910000001</v>
      </c>
      <c r="E26" s="21">
        <v>286163.14910000004</v>
      </c>
      <c r="F26" s="21">
        <v>199329.62650000001</v>
      </c>
      <c r="G26" s="21">
        <v>565931.73620000004</v>
      </c>
    </row>
    <row r="27" spans="1:7" ht="14.1" customHeight="1">
      <c r="A27" s="4" t="s">
        <v>59</v>
      </c>
      <c r="B27" s="21">
        <v>19445.414199999999</v>
      </c>
      <c r="C27" s="21">
        <v>47939.849699999999</v>
      </c>
      <c r="D27" s="21">
        <v>14184.311900000001</v>
      </c>
      <c r="E27" s="21">
        <v>37717.998999999996</v>
      </c>
      <c r="F27" s="21">
        <v>33629.7261</v>
      </c>
      <c r="G27" s="21">
        <v>85657.848700000002</v>
      </c>
    </row>
    <row r="28" spans="1:7" ht="14.1" customHeight="1">
      <c r="A28" s="4" t="s">
        <v>60</v>
      </c>
      <c r="B28" s="21">
        <v>2179.7069999999999</v>
      </c>
      <c r="C28" s="21">
        <v>6085.3144000000002</v>
      </c>
      <c r="D28" s="21">
        <v>4375.1299500000005</v>
      </c>
      <c r="E28" s="21">
        <v>11232.704220000001</v>
      </c>
      <c r="F28" s="21">
        <v>6554.8369500000008</v>
      </c>
      <c r="G28" s="21">
        <v>17318.018620000003</v>
      </c>
    </row>
    <row r="29" spans="1:7" ht="14.1" customHeight="1">
      <c r="A29" s="4" t="s">
        <v>61</v>
      </c>
      <c r="B29" s="21">
        <v>24889.064900000001</v>
      </c>
      <c r="C29" s="21">
        <v>55671.4306</v>
      </c>
      <c r="D29" s="21">
        <v>33097.672099999996</v>
      </c>
      <c r="E29" s="21">
        <v>89271.04849999999</v>
      </c>
      <c r="F29" s="21">
        <v>57986.736999999994</v>
      </c>
      <c r="G29" s="21">
        <v>144942.4791</v>
      </c>
    </row>
    <row r="30" spans="1:7" ht="14.1" customHeight="1">
      <c r="A30" s="4" t="s">
        <v>62</v>
      </c>
      <c r="B30" s="21">
        <v>50318.638400000003</v>
      </c>
      <c r="C30" s="21">
        <v>132573.497</v>
      </c>
      <c r="D30" s="21">
        <v>55668.219800000006</v>
      </c>
      <c r="E30" s="21">
        <v>146228.89620000002</v>
      </c>
      <c r="F30" s="21">
        <v>105986.85820000002</v>
      </c>
      <c r="G30" s="21">
        <v>278802.39320000005</v>
      </c>
    </row>
    <row r="31" spans="1:7" ht="14.1" customHeight="1">
      <c r="A31" s="4" t="s">
        <v>63</v>
      </c>
      <c r="B31" s="21">
        <v>12562.611999999999</v>
      </c>
      <c r="C31" s="21">
        <v>34996.478000000003</v>
      </c>
      <c r="D31" s="21">
        <v>24520.203199999996</v>
      </c>
      <c r="E31" s="21">
        <v>70435.202300000004</v>
      </c>
      <c r="F31" s="21">
        <v>37082.815199999997</v>
      </c>
      <c r="G31" s="21">
        <v>105431.68030000001</v>
      </c>
    </row>
    <row r="32" spans="1:7" ht="14.1" customHeight="1">
      <c r="A32" s="4" t="s">
        <v>64</v>
      </c>
      <c r="B32" s="21">
        <v>32564.827399999998</v>
      </c>
      <c r="C32" s="21">
        <v>97617.531400000007</v>
      </c>
      <c r="D32" s="21">
        <v>50058.284099999997</v>
      </c>
      <c r="E32" s="21">
        <v>139633.43919999999</v>
      </c>
      <c r="F32" s="21">
        <v>82623.111499999999</v>
      </c>
      <c r="G32" s="21">
        <v>237250.9706</v>
      </c>
    </row>
    <row r="33" spans="1:7" ht="14.1" customHeight="1">
      <c r="A33" s="4" t="s">
        <v>65</v>
      </c>
      <c r="B33" s="21">
        <v>4569.8054000000002</v>
      </c>
      <c r="C33" s="21">
        <v>19705.648399999998</v>
      </c>
      <c r="D33" s="21">
        <v>4326.3731000000007</v>
      </c>
      <c r="E33" s="21">
        <v>18088.332699999999</v>
      </c>
      <c r="F33" s="21">
        <v>8896.1785000000018</v>
      </c>
      <c r="G33" s="21">
        <v>37793.981099999997</v>
      </c>
    </row>
    <row r="34" spans="1:7" ht="14.1" customHeight="1">
      <c r="A34" s="4" t="s">
        <v>66</v>
      </c>
      <c r="B34" s="21">
        <v>34471.2984</v>
      </c>
      <c r="C34" s="21">
        <v>117996.64320000001</v>
      </c>
      <c r="D34" s="21">
        <v>27904.199500000002</v>
      </c>
      <c r="E34" s="21">
        <v>76819.579499999993</v>
      </c>
      <c r="F34" s="21">
        <v>62375.497900000002</v>
      </c>
      <c r="G34" s="21">
        <v>194816.22269999998</v>
      </c>
    </row>
    <row r="35" spans="1:7" ht="14.1" customHeight="1">
      <c r="A35" s="4" t="s">
        <v>67</v>
      </c>
      <c r="B35" s="21">
        <v>13542.126399999999</v>
      </c>
      <c r="C35" s="21">
        <v>45760.324000000001</v>
      </c>
      <c r="D35" s="21">
        <v>17740.324800000002</v>
      </c>
      <c r="E35" s="21">
        <v>52857.844400000002</v>
      </c>
      <c r="F35" s="21">
        <v>31282.451200000003</v>
      </c>
      <c r="G35" s="21">
        <v>98618.168399999995</v>
      </c>
    </row>
    <row r="36" spans="1:7" ht="14.1" customHeight="1">
      <c r="A36" s="4" t="s">
        <v>68</v>
      </c>
      <c r="B36" s="21">
        <v>6151.3404</v>
      </c>
      <c r="C36" s="21">
        <v>20442.379400000002</v>
      </c>
      <c r="D36" s="21">
        <v>3789.2194000000004</v>
      </c>
      <c r="E36" s="21">
        <v>11933.4162</v>
      </c>
      <c r="F36" s="21">
        <v>9940.5598000000009</v>
      </c>
      <c r="G36" s="21">
        <v>32375.795600000001</v>
      </c>
    </row>
    <row r="37" spans="1:7" ht="14.1" customHeight="1">
      <c r="A37" s="4" t="s">
        <v>69</v>
      </c>
      <c r="B37" s="21">
        <v>7404.9161999999997</v>
      </c>
      <c r="C37" s="21">
        <v>21594.3524</v>
      </c>
      <c r="D37" s="21">
        <v>8002.3385999999991</v>
      </c>
      <c r="E37" s="21">
        <v>23721.6093</v>
      </c>
      <c r="F37" s="21">
        <v>15407.254799999999</v>
      </c>
      <c r="G37" s="21">
        <v>45315.9617</v>
      </c>
    </row>
    <row r="38" spans="1:7" ht="14.1" customHeight="1">
      <c r="A38" s="4" t="s">
        <v>70</v>
      </c>
      <c r="B38" s="21">
        <v>27352.124400000001</v>
      </c>
      <c r="C38" s="21">
        <v>87160.54</v>
      </c>
      <c r="D38" s="21">
        <v>17373.2618</v>
      </c>
      <c r="E38" s="21">
        <v>47661.775500000003</v>
      </c>
      <c r="F38" s="21">
        <v>44725.386200000001</v>
      </c>
      <c r="G38" s="21">
        <v>134822.3155</v>
      </c>
    </row>
    <row r="39" spans="1:7" ht="14.1" customHeight="1">
      <c r="A39" s="4" t="s">
        <v>71</v>
      </c>
      <c r="B39" s="21">
        <v>784111.25499999977</v>
      </c>
      <c r="C39" s="21">
        <v>2305348.4069999997</v>
      </c>
      <c r="D39" s="21">
        <v>1111393.6201500001</v>
      </c>
      <c r="E39" s="21">
        <v>3165841.2155200001</v>
      </c>
      <c r="F39" s="21">
        <v>1895504.8751499997</v>
      </c>
      <c r="G39" s="21">
        <v>5471189.6225199997</v>
      </c>
    </row>
  </sheetData>
  <mergeCells count="11">
    <mergeCell ref="A2:G2"/>
    <mergeCell ref="B4:C4"/>
    <mergeCell ref="D4:E4"/>
    <mergeCell ref="F4:G4"/>
    <mergeCell ref="A4:A7"/>
    <mergeCell ref="B6:B7"/>
    <mergeCell ref="C6:C7"/>
    <mergeCell ref="D6:D7"/>
    <mergeCell ref="E6:E7"/>
    <mergeCell ref="F6:F7"/>
    <mergeCell ref="G6:G7"/>
  </mergeCells>
  <phoneticPr fontId="13" type="noConversion"/>
  <pageMargins left="1.44" right="0.70866141732283472" top="0.32" bottom="0.31" header="0.31496062992125984" footer="0.31496062992125984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全国彩票销售情况</vt:lpstr>
      <vt:lpstr>全国各类型彩票销售情况</vt:lpstr>
      <vt:lpstr>各地区彩票销售情况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王晓飞</cp:lastModifiedBy>
  <cp:lastPrinted>2021-03-24T09:40:55Z</cp:lastPrinted>
  <dcterms:created xsi:type="dcterms:W3CDTF">2006-09-13T11:21:00Z</dcterms:created>
  <dcterms:modified xsi:type="dcterms:W3CDTF">2021-03-25T00:46:00Z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